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0890" activeTab="0"/>
  </bookViews>
  <sheets>
    <sheet name="Calculator Final Weight" sheetId="1" r:id="rId1"/>
    <sheet name="Calculator Initial Weight" sheetId="2" r:id="rId2"/>
  </sheets>
  <definedNames>
    <definedName name="_xlnm.Print_Area" localSheetId="0">'Calculator Final Weight'!$A$1:$M$44</definedName>
    <definedName name="_xlnm.Print_Area" localSheetId="1">'Calculator Initial Weight'!$A$1:$M$44</definedName>
  </definedNames>
  <calcPr fullCalcOnLoad="1"/>
</workbook>
</file>

<file path=xl/sharedStrings.xml><?xml version="1.0" encoding="utf-8"?>
<sst xmlns="http://schemas.openxmlformats.org/spreadsheetml/2006/main" count="88" uniqueCount="44">
  <si>
    <t xml:space="preserve"> </t>
  </si>
  <si>
    <t>Days to Show</t>
  </si>
  <si>
    <t>Average Daily Gain (ADG), lbs per day</t>
  </si>
  <si>
    <t>Pig Starting Weight, pounds (lbs)</t>
  </si>
  <si>
    <t>Projected weight on show date</t>
  </si>
  <si>
    <t>Example</t>
  </si>
  <si>
    <t xml:space="preserve">Actual </t>
  </si>
  <si>
    <t>Value</t>
  </si>
  <si>
    <t>Projected Show Weight</t>
  </si>
  <si>
    <t>Purchase Date of Pig</t>
  </si>
  <si>
    <t>Show Date of Pig</t>
  </si>
  <si>
    <t>Number of Days to Show</t>
  </si>
  <si>
    <t>Dixie National Junior Roundup Show - January 31, 2009</t>
  </si>
  <si>
    <t>Item 2</t>
  </si>
  <si>
    <t>Item 3</t>
  </si>
  <si>
    <t>Item 1</t>
  </si>
  <si>
    <t>(Item 2 x Item 3) + Item 1 = Projected Weight</t>
  </si>
  <si>
    <t xml:space="preserve">Guide to Estimate Show Pig - Purchase Weight </t>
  </si>
  <si>
    <t>Item 4</t>
  </si>
  <si>
    <t>Desired Pig Weight on Show Date</t>
  </si>
  <si>
    <t>Desired Show Weight</t>
  </si>
  <si>
    <t>Approximate Weight of Pig to Purchase</t>
  </si>
  <si>
    <t xml:space="preserve">Item 1- (Item 2 x Item 3) = Item 4 </t>
  </si>
  <si>
    <t>What weight do you want the pig to weigh at the show?</t>
  </si>
  <si>
    <t>How many days are between the purchase date and show date?</t>
  </si>
  <si>
    <t>How many pounds per day will the pig average until the show?</t>
  </si>
  <si>
    <t>This will vary depending upon the genetic potential of the pig, health status, type and quality of the feed, the amount of feed provided to the pig each day, housing conditions, weather factors, etc.  Normally a pig should gain within a range of 1.40 to 2.00 pounds per day.</t>
  </si>
  <si>
    <t xml:space="preserve">Multiply Item 2 by Item 3 then substract the answer from Item 1 to give you an estimated purchase weight of the pig.  </t>
  </si>
  <si>
    <t>Instructions:  Put your value(s) into the blank unshaded boxes below.</t>
  </si>
  <si>
    <t>Calculator to estimate weight to purchase show pig</t>
  </si>
  <si>
    <t>Estimated weight of pig to purchase is calculated.</t>
  </si>
  <si>
    <t>(calculated number of days until show)</t>
  </si>
  <si>
    <t>Estimated Average Daily Gain</t>
  </si>
  <si>
    <t>*calculated number of days until show</t>
  </si>
  <si>
    <t xml:space="preserve">Guide to Estimate Pig - Final Show Weight </t>
  </si>
  <si>
    <t>What is the weight of the pig you want to purchase?</t>
  </si>
  <si>
    <t>Estimated weight of pig at show date is calculated.</t>
  </si>
  <si>
    <t xml:space="preserve">Multiply Item 2 by Item 3 then add the answer to Item 1 to give you an estimated weight of the pig at the show date.  </t>
  </si>
  <si>
    <t>Provided by Seller or Actual Scale Weight</t>
  </si>
  <si>
    <t xml:space="preserve">Calculator to Estimate Show Pig - Final Weight </t>
  </si>
  <si>
    <t>enter purchase date (month/date/year)</t>
  </si>
  <si>
    <t>enter show date (month/date/year)</t>
  </si>
  <si>
    <t>Value from Day Calculator (see below)*</t>
  </si>
  <si>
    <t>* Day Calculator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</si>
</sst>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yy;@"/>
    <numFmt numFmtId="167" formatCode="[$-409]mmmm\ d\,\ yyyy;@"/>
    <numFmt numFmtId="168" formatCode="[$-409]mmmm\-yy;@"/>
    <numFmt numFmtId="169" formatCode="[$-409]d\-mmm;@"/>
    <numFmt numFmtId="170" formatCode="m/d/yy;@"/>
    <numFmt numFmtId="171" formatCode="mm/dd/yy;@"/>
  </numFmts>
  <fonts count="52">
    <font>
      <sz val="12"/>
      <color theme="1"/>
      <name val="Calibri"/>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4"/>
      <color indexed="8"/>
      <name val="Calibri"/>
      <family val="2"/>
    </font>
    <font>
      <b/>
      <sz val="24"/>
      <color indexed="8"/>
      <name val="Calibri"/>
      <family val="2"/>
    </font>
    <font>
      <b/>
      <sz val="18"/>
      <color indexed="8"/>
      <name val="Calibri"/>
      <family val="2"/>
    </font>
    <font>
      <b/>
      <sz val="14"/>
      <color indexed="8"/>
      <name val="Calibri"/>
      <family val="2"/>
    </font>
    <font>
      <i/>
      <sz val="14"/>
      <color indexed="8"/>
      <name val="Calibri"/>
      <family val="2"/>
    </font>
    <font>
      <sz val="24"/>
      <color indexed="8"/>
      <name val="Calibri"/>
      <family val="2"/>
    </font>
    <font>
      <i/>
      <sz val="12"/>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theme="1"/>
      <name val="Calibri"/>
      <family val="2"/>
    </font>
    <font>
      <b/>
      <sz val="24"/>
      <color theme="1"/>
      <name val="Calibri"/>
      <family val="2"/>
    </font>
    <font>
      <b/>
      <sz val="18"/>
      <color theme="1"/>
      <name val="Calibri"/>
      <family val="2"/>
    </font>
    <font>
      <b/>
      <sz val="14"/>
      <color theme="1"/>
      <name val="Calibri"/>
      <family val="2"/>
    </font>
    <font>
      <i/>
      <sz val="14"/>
      <color theme="1"/>
      <name val="Calibri"/>
      <family val="2"/>
    </font>
    <font>
      <sz val="24"/>
      <color theme="1"/>
      <name val="Calibri"/>
      <family val="2"/>
    </font>
    <font>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xf>
    <xf numFmtId="0" fontId="45" fillId="0" borderId="0" xfId="0" applyFont="1" applyAlignment="1">
      <alignment/>
    </xf>
    <xf numFmtId="0" fontId="0" fillId="33" borderId="0" xfId="0" applyFill="1" applyAlignment="1">
      <alignment horizontal="center"/>
    </xf>
    <xf numFmtId="0" fontId="0" fillId="33" borderId="0" xfId="0" applyFill="1" applyAlignment="1">
      <alignment/>
    </xf>
    <xf numFmtId="0" fontId="45" fillId="0" borderId="0" xfId="0" applyFont="1" applyAlignment="1">
      <alignment horizontal="center"/>
    </xf>
    <xf numFmtId="0" fontId="46" fillId="0" borderId="0" xfId="0" applyFont="1" applyAlignment="1">
      <alignment/>
    </xf>
    <xf numFmtId="0" fontId="47" fillId="0" borderId="0" xfId="0" applyFont="1" applyAlignment="1">
      <alignment horizontal="left"/>
    </xf>
    <xf numFmtId="0" fontId="45" fillId="0" borderId="0" xfId="0" applyFont="1" applyAlignment="1">
      <alignment horizontal="left"/>
    </xf>
    <xf numFmtId="0" fontId="45" fillId="0" borderId="0" xfId="0" applyFont="1" applyAlignment="1">
      <alignment vertical="top" wrapText="1"/>
    </xf>
    <xf numFmtId="0" fontId="48" fillId="0" borderId="0" xfId="0" applyFont="1" applyAlignment="1">
      <alignment horizontal="center"/>
    </xf>
    <xf numFmtId="0" fontId="49" fillId="0" borderId="10" xfId="0" applyFont="1" applyBorder="1" applyAlignment="1">
      <alignment horizontal="center"/>
    </xf>
    <xf numFmtId="0" fontId="49"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right"/>
    </xf>
    <xf numFmtId="0" fontId="45" fillId="0" borderId="0" xfId="0" applyFont="1" applyFill="1" applyBorder="1" applyAlignment="1">
      <alignment/>
    </xf>
    <xf numFmtId="0" fontId="49" fillId="0" borderId="0" xfId="0" applyFont="1" applyFill="1" applyBorder="1" applyAlignment="1">
      <alignment horizontal="center"/>
    </xf>
    <xf numFmtId="0" fontId="48" fillId="0" borderId="0" xfId="0" applyFont="1" applyFill="1" applyBorder="1" applyAlignment="1">
      <alignment/>
    </xf>
    <xf numFmtId="2" fontId="49" fillId="0" borderId="0" xfId="0" applyNumberFormat="1" applyFont="1" applyFill="1" applyBorder="1" applyAlignment="1">
      <alignment horizontal="center"/>
    </xf>
    <xf numFmtId="0" fontId="45" fillId="0" borderId="0" xfId="0" applyFont="1" applyFill="1" applyAlignment="1">
      <alignment/>
    </xf>
    <xf numFmtId="14" fontId="45" fillId="0" borderId="0" xfId="0" applyNumberFormat="1" applyFont="1" applyAlignment="1">
      <alignment/>
    </xf>
    <xf numFmtId="0" fontId="49" fillId="0" borderId="0" xfId="0" applyFont="1" applyFill="1" applyAlignment="1">
      <alignment horizontal="center"/>
    </xf>
    <xf numFmtId="0" fontId="49" fillId="0" borderId="0" xfId="0" applyFont="1" applyFill="1" applyBorder="1" applyAlignment="1" applyProtection="1">
      <alignment horizontal="center"/>
      <protection locked="0"/>
    </xf>
    <xf numFmtId="0" fontId="45" fillId="0" borderId="0" xfId="0" applyFont="1" applyFill="1" applyBorder="1" applyAlignment="1">
      <alignment horizontal="left"/>
    </xf>
    <xf numFmtId="0" fontId="45" fillId="0" borderId="0" xfId="0" applyFont="1" applyFill="1" applyAlignment="1">
      <alignment horizontal="center"/>
    </xf>
    <xf numFmtId="0" fontId="45" fillId="0" borderId="0" xfId="0" applyFont="1" applyAlignment="1">
      <alignment/>
    </xf>
    <xf numFmtId="0" fontId="45" fillId="0" borderId="10" xfId="0" applyFont="1" applyBorder="1" applyAlignment="1">
      <alignment horizontal="center"/>
    </xf>
    <xf numFmtId="0" fontId="49" fillId="0" borderId="10" xfId="0" applyFont="1" applyFill="1" applyBorder="1" applyAlignment="1">
      <alignment horizontal="center"/>
    </xf>
    <xf numFmtId="0" fontId="45" fillId="0" borderId="10" xfId="0" applyFont="1" applyFill="1" applyBorder="1" applyAlignment="1">
      <alignment horizontal="center"/>
    </xf>
    <xf numFmtId="0" fontId="45" fillId="0" borderId="10" xfId="0" applyFont="1" applyBorder="1" applyAlignment="1">
      <alignment/>
    </xf>
    <xf numFmtId="15" fontId="49" fillId="0" borderId="0" xfId="0" applyNumberFormat="1" applyFont="1" applyFill="1" applyBorder="1" applyAlignment="1">
      <alignment horizontal="center"/>
    </xf>
    <xf numFmtId="15" fontId="45" fillId="0" borderId="0" xfId="0" applyNumberFormat="1" applyFont="1" applyFill="1" applyBorder="1" applyAlignment="1">
      <alignment horizontal="center"/>
    </xf>
    <xf numFmtId="0" fontId="48" fillId="0" borderId="0" xfId="0" applyFont="1" applyAlignment="1">
      <alignment horizontal="left"/>
    </xf>
    <xf numFmtId="14" fontId="45" fillId="0" borderId="0" xfId="0" applyNumberFormat="1" applyFont="1" applyAlignment="1">
      <alignment horizontal="center"/>
    </xf>
    <xf numFmtId="166" fontId="49" fillId="0" borderId="0" xfId="0" applyNumberFormat="1" applyFont="1" applyFill="1" applyBorder="1" applyAlignment="1">
      <alignment horizontal="center"/>
    </xf>
    <xf numFmtId="166" fontId="45" fillId="0" borderId="0" xfId="0" applyNumberFormat="1" applyFont="1" applyFill="1" applyBorder="1" applyAlignment="1">
      <alignment horizontal="center"/>
    </xf>
    <xf numFmtId="0" fontId="49" fillId="0" borderId="0" xfId="0" applyFont="1" applyFill="1" applyBorder="1" applyAlignment="1" applyProtection="1">
      <alignment horizontal="center"/>
      <protection hidden="1"/>
    </xf>
    <xf numFmtId="0" fontId="45" fillId="0" borderId="0" xfId="0" applyFont="1" applyFill="1" applyBorder="1" applyAlignment="1">
      <alignment horizontal="center"/>
    </xf>
    <xf numFmtId="0" fontId="49" fillId="0" borderId="0" xfId="0" applyFont="1" applyAlignment="1">
      <alignment horizontal="center"/>
    </xf>
    <xf numFmtId="0" fontId="45" fillId="0" borderId="0" xfId="0" applyFont="1" applyBorder="1" applyAlignment="1">
      <alignment horizontal="center"/>
    </xf>
    <xf numFmtId="0" fontId="45" fillId="0" borderId="0" xfId="0" applyFont="1" applyBorder="1" applyAlignment="1">
      <alignment/>
    </xf>
    <xf numFmtId="0" fontId="48" fillId="0" borderId="0" xfId="0" applyFont="1" applyFill="1" applyBorder="1" applyAlignment="1">
      <alignment horizontal="center"/>
    </xf>
    <xf numFmtId="0" fontId="50" fillId="0" borderId="0" xfId="0" applyFont="1" applyAlignment="1">
      <alignment/>
    </xf>
    <xf numFmtId="0" fontId="49" fillId="0" borderId="0" xfId="0" applyFont="1" applyAlignment="1">
      <alignment vertical="center" wrapText="1"/>
    </xf>
    <xf numFmtId="0" fontId="48" fillId="0" borderId="0" xfId="0" applyFont="1" applyBorder="1" applyAlignment="1">
      <alignment horizontal="center"/>
    </xf>
    <xf numFmtId="0" fontId="45" fillId="0" borderId="0" xfId="0" applyFont="1" applyAlignment="1">
      <alignment horizontal="center"/>
    </xf>
    <xf numFmtId="0" fontId="45" fillId="0" borderId="0" xfId="0" applyFont="1" applyFill="1" applyBorder="1" applyAlignment="1">
      <alignment horizontal="center"/>
    </xf>
    <xf numFmtId="171" fontId="48" fillId="0" borderId="11" xfId="0" applyNumberFormat="1" applyFont="1" applyBorder="1" applyAlignment="1" applyProtection="1">
      <alignment horizontal="center"/>
      <protection locked="0"/>
    </xf>
    <xf numFmtId="0" fontId="48" fillId="33" borderId="11" xfId="0" applyFont="1" applyFill="1" applyBorder="1" applyAlignment="1" applyProtection="1">
      <alignment horizontal="center"/>
      <protection hidden="1"/>
    </xf>
    <xf numFmtId="0" fontId="48" fillId="0" borderId="11" xfId="0" applyFont="1" applyBorder="1" applyAlignment="1" applyProtection="1">
      <alignment horizontal="center"/>
      <protection locked="0"/>
    </xf>
    <xf numFmtId="0" fontId="48" fillId="0" borderId="11" xfId="0" applyFont="1" applyFill="1" applyBorder="1" applyAlignment="1" applyProtection="1">
      <alignment horizontal="center"/>
      <protection locked="0"/>
    </xf>
    <xf numFmtId="2" fontId="48" fillId="0" borderId="11" xfId="0" applyNumberFormat="1" applyFont="1" applyFill="1" applyBorder="1" applyAlignment="1" applyProtection="1">
      <alignment horizontal="center"/>
      <protection locked="0"/>
    </xf>
    <xf numFmtId="0" fontId="48" fillId="0" borderId="0" xfId="0" applyFont="1" applyAlignment="1">
      <alignment horizontal="left"/>
    </xf>
    <xf numFmtId="0" fontId="48" fillId="33" borderId="10" xfId="0" applyFont="1" applyFill="1" applyBorder="1" applyAlignment="1">
      <alignment horizontal="center"/>
    </xf>
    <xf numFmtId="0" fontId="48" fillId="0" borderId="0" xfId="0" applyFont="1" applyBorder="1" applyAlignment="1">
      <alignment/>
    </xf>
    <xf numFmtId="0" fontId="46" fillId="0" borderId="0" xfId="0" applyFont="1" applyAlignment="1">
      <alignment horizontal="center"/>
    </xf>
    <xf numFmtId="0" fontId="48" fillId="0" borderId="0" xfId="0" applyFont="1" applyFill="1" applyBorder="1" applyAlignment="1">
      <alignment/>
    </xf>
    <xf numFmtId="0" fontId="45" fillId="0" borderId="0" xfId="0" applyFont="1" applyFill="1" applyBorder="1" applyAlignment="1">
      <alignment horizontal="left"/>
    </xf>
    <xf numFmtId="0" fontId="45" fillId="0" borderId="0" xfId="0" applyFont="1" applyAlignment="1">
      <alignment horizontal="center"/>
    </xf>
    <xf numFmtId="0" fontId="47" fillId="0" borderId="0" xfId="0" applyFont="1" applyAlignment="1">
      <alignment horizontal="left"/>
    </xf>
    <xf numFmtId="0" fontId="45" fillId="0" borderId="0" xfId="0" applyFont="1" applyAlignment="1">
      <alignment horizontal="left"/>
    </xf>
    <xf numFmtId="0" fontId="49" fillId="0" borderId="0" xfId="0" applyFont="1" applyAlignment="1">
      <alignment horizontal="left" vertical="center" wrapText="1"/>
    </xf>
    <xf numFmtId="0" fontId="49" fillId="0" borderId="0" xfId="0" applyFont="1" applyAlignment="1">
      <alignment horizontal="left" vertical="top" wrapText="1"/>
    </xf>
    <xf numFmtId="0" fontId="51" fillId="0" borderId="0" xfId="0" applyFont="1" applyAlignment="1">
      <alignment horizontal="left" vertical="top"/>
    </xf>
    <xf numFmtId="0" fontId="45"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zoomScalePageLayoutView="0" workbookViewId="0" topLeftCell="A1">
      <selection activeCell="A3" sqref="A3"/>
    </sheetView>
  </sheetViews>
  <sheetFormatPr defaultColWidth="9.00390625" defaultRowHeight="15.75"/>
  <cols>
    <col min="1" max="1" width="10.875" style="0" customWidth="1"/>
    <col min="2" max="2" width="9.625" style="0" customWidth="1"/>
    <col min="3" max="3" width="10.75390625" style="1" customWidth="1"/>
    <col min="4" max="4" width="8.00390625" style="1" customWidth="1"/>
    <col min="5" max="5" width="12.625" style="1" customWidth="1"/>
    <col min="6" max="6" width="7.875" style="1" customWidth="1"/>
    <col min="7" max="7" width="9.625" style="1" customWidth="1"/>
    <col min="8" max="8" width="12.625" style="1" customWidth="1"/>
    <col min="9" max="9" width="3.625" style="1" customWidth="1"/>
    <col min="10" max="10" width="10.875" style="0" customWidth="1"/>
    <col min="11" max="11" width="9.625" style="0" customWidth="1"/>
    <col min="12" max="12" width="10.75390625" style="0" customWidth="1"/>
    <col min="13" max="13" width="13.75390625" style="0" customWidth="1"/>
    <col min="14" max="14" width="15.875" style="0" customWidth="1"/>
    <col min="15" max="15" width="9.625" style="0" customWidth="1"/>
    <col min="16" max="16" width="10.75390625" style="0" customWidth="1"/>
    <col min="17" max="17" width="3.50390625" style="0" customWidth="1"/>
    <col min="18" max="18" width="10.875" style="0" customWidth="1"/>
    <col min="19" max="19" width="9.625" style="0" customWidth="1"/>
  </cols>
  <sheetData>
    <row r="1" spans="1:15" ht="31.5">
      <c r="A1" s="57" t="s">
        <v>34</v>
      </c>
      <c r="B1" s="57"/>
      <c r="C1" s="57"/>
      <c r="D1" s="57"/>
      <c r="E1" s="57"/>
      <c r="F1" s="57"/>
      <c r="G1" s="57"/>
      <c r="H1" s="57"/>
      <c r="I1" s="57"/>
      <c r="J1" s="57"/>
      <c r="K1" s="57"/>
      <c r="L1" s="57"/>
      <c r="M1" s="57"/>
      <c r="N1" s="8"/>
      <c r="O1" s="8"/>
    </row>
    <row r="2" spans="1:15" ht="18.75">
      <c r="A2" s="60" t="s">
        <v>12</v>
      </c>
      <c r="B2" s="60"/>
      <c r="C2" s="60"/>
      <c r="D2" s="60"/>
      <c r="E2" s="60"/>
      <c r="F2" s="60"/>
      <c r="G2" s="60"/>
      <c r="H2" s="60"/>
      <c r="I2" s="60"/>
      <c r="J2" s="60"/>
      <c r="K2" s="60"/>
      <c r="L2" s="60"/>
      <c r="M2" s="60"/>
      <c r="N2" s="3"/>
      <c r="O2" s="3"/>
    </row>
    <row r="3" spans="3:9" ht="15.75">
      <c r="C3" s="2"/>
      <c r="D3" s="2"/>
      <c r="E3" s="2"/>
      <c r="F3" s="2"/>
      <c r="G3" s="2"/>
      <c r="H3" s="2"/>
      <c r="I3" s="2"/>
    </row>
    <row r="4" spans="1:13" s="9" customFormat="1" ht="23.25">
      <c r="A4" s="61" t="s">
        <v>28</v>
      </c>
      <c r="B4" s="61"/>
      <c r="C4" s="61"/>
      <c r="D4" s="61"/>
      <c r="E4" s="61"/>
      <c r="F4" s="61"/>
      <c r="G4" s="61"/>
      <c r="H4" s="61"/>
      <c r="I4" s="61"/>
      <c r="J4" s="61"/>
      <c r="K4" s="61"/>
      <c r="L4" s="61"/>
      <c r="M4" s="61"/>
    </row>
    <row r="5" spans="3:9" ht="15.75">
      <c r="C5" s="2"/>
      <c r="D5" s="2"/>
      <c r="E5" s="2"/>
      <c r="F5" s="2"/>
      <c r="G5" s="2"/>
      <c r="H5" s="2"/>
      <c r="I5" s="2"/>
    </row>
    <row r="6" spans="1:9" s="4" customFormat="1" ht="18.75">
      <c r="A6" s="12" t="s">
        <v>15</v>
      </c>
      <c r="B6" s="62" t="s">
        <v>35</v>
      </c>
      <c r="C6" s="62"/>
      <c r="D6" s="62"/>
      <c r="E6" s="62"/>
      <c r="F6" s="62"/>
      <c r="G6" s="62"/>
      <c r="H6" s="62"/>
      <c r="I6" s="7"/>
    </row>
    <row r="7" spans="2:9" s="4" customFormat="1" ht="18.75">
      <c r="B7" s="10"/>
      <c r="C7" s="10"/>
      <c r="D7" s="10"/>
      <c r="E7" s="10"/>
      <c r="F7" s="10"/>
      <c r="G7" s="10"/>
      <c r="H7" s="10"/>
      <c r="I7" s="7"/>
    </row>
    <row r="8" spans="1:9" s="4" customFormat="1" ht="18.75">
      <c r="A8" s="12" t="s">
        <v>13</v>
      </c>
      <c r="B8" s="62" t="s">
        <v>24</v>
      </c>
      <c r="C8" s="62"/>
      <c r="D8" s="62"/>
      <c r="E8" s="62"/>
      <c r="F8" s="62"/>
      <c r="G8" s="62"/>
      <c r="H8" s="62"/>
      <c r="I8" s="7"/>
    </row>
    <row r="9" spans="2:9" s="4" customFormat="1" ht="18.75">
      <c r="B9" s="10"/>
      <c r="C9" s="10"/>
      <c r="D9" s="10"/>
      <c r="E9" s="10"/>
      <c r="F9" s="10"/>
      <c r="G9" s="10"/>
      <c r="H9" s="10"/>
      <c r="I9" s="7"/>
    </row>
    <row r="10" spans="1:9" s="4" customFormat="1" ht="18.75">
      <c r="A10" s="12" t="s">
        <v>14</v>
      </c>
      <c r="B10" s="62" t="s">
        <v>25</v>
      </c>
      <c r="C10" s="62"/>
      <c r="D10" s="62"/>
      <c r="E10" s="62"/>
      <c r="F10" s="62"/>
      <c r="G10" s="62"/>
      <c r="H10" s="62"/>
      <c r="I10" s="7"/>
    </row>
    <row r="11" spans="3:13" s="4" customFormat="1" ht="15.75" customHeight="1">
      <c r="C11" s="63" t="s">
        <v>26</v>
      </c>
      <c r="D11" s="63"/>
      <c r="E11" s="63"/>
      <c r="F11" s="63"/>
      <c r="G11" s="63"/>
      <c r="H11" s="63"/>
      <c r="I11" s="63"/>
      <c r="J11" s="63"/>
      <c r="K11" s="63"/>
      <c r="L11" s="63"/>
      <c r="M11" s="63"/>
    </row>
    <row r="12" spans="1:13" s="4" customFormat="1" ht="24.75" customHeight="1">
      <c r="A12" s="7"/>
      <c r="B12" s="45"/>
      <c r="C12" s="63"/>
      <c r="D12" s="63"/>
      <c r="E12" s="63"/>
      <c r="F12" s="63"/>
      <c r="G12" s="63"/>
      <c r="H12" s="63"/>
      <c r="I12" s="63"/>
      <c r="J12" s="63"/>
      <c r="K12" s="63"/>
      <c r="L12" s="63"/>
      <c r="M12" s="63"/>
    </row>
    <row r="13" spans="1:13" s="4" customFormat="1" ht="18.75">
      <c r="A13" s="7"/>
      <c r="B13" s="45"/>
      <c r="C13" s="63"/>
      <c r="D13" s="63"/>
      <c r="E13" s="63"/>
      <c r="F13" s="63"/>
      <c r="G13" s="63"/>
      <c r="H13" s="63"/>
      <c r="I13" s="63"/>
      <c r="J13" s="63"/>
      <c r="K13" s="63"/>
      <c r="L13" s="63"/>
      <c r="M13" s="63"/>
    </row>
    <row r="14" spans="2:13" s="4" customFormat="1" ht="18.75">
      <c r="B14" s="11"/>
      <c r="C14" s="11"/>
      <c r="D14" s="11"/>
      <c r="E14" s="11"/>
      <c r="F14" s="11"/>
      <c r="G14" s="11"/>
      <c r="H14" s="11"/>
      <c r="I14" s="11"/>
      <c r="J14" s="11"/>
      <c r="K14" s="11"/>
      <c r="L14" s="11"/>
      <c r="M14" s="11"/>
    </row>
    <row r="15" spans="1:9" s="4" customFormat="1" ht="15.75" customHeight="1">
      <c r="A15" s="12" t="s">
        <v>18</v>
      </c>
      <c r="B15" s="62" t="s">
        <v>36</v>
      </c>
      <c r="C15" s="62"/>
      <c r="D15" s="62"/>
      <c r="E15" s="62"/>
      <c r="F15" s="62"/>
      <c r="G15" s="62"/>
      <c r="H15" s="62"/>
      <c r="I15" s="7"/>
    </row>
    <row r="16" spans="3:13" s="4" customFormat="1" ht="18.75" customHeight="1">
      <c r="C16" s="64" t="s">
        <v>37</v>
      </c>
      <c r="D16" s="64"/>
      <c r="E16" s="64"/>
      <c r="F16" s="64"/>
      <c r="G16" s="64"/>
      <c r="H16" s="64"/>
      <c r="I16" s="64"/>
      <c r="J16" s="64"/>
      <c r="K16" s="64"/>
      <c r="L16" s="64"/>
      <c r="M16" s="64"/>
    </row>
    <row r="17" spans="3:13" ht="18.75" customHeight="1">
      <c r="C17" s="64"/>
      <c r="D17" s="64"/>
      <c r="E17" s="64"/>
      <c r="F17" s="64"/>
      <c r="G17" s="64"/>
      <c r="H17" s="64"/>
      <c r="I17" s="64"/>
      <c r="J17" s="64"/>
      <c r="K17" s="64"/>
      <c r="L17" s="64"/>
      <c r="M17" s="64"/>
    </row>
    <row r="18" spans="1:13" ht="9" customHeight="1">
      <c r="A18" s="6"/>
      <c r="B18" s="6"/>
      <c r="C18" s="5"/>
      <c r="D18" s="5"/>
      <c r="E18" s="5"/>
      <c r="F18" s="5"/>
      <c r="G18" s="5"/>
      <c r="H18" s="5"/>
      <c r="I18" s="5"/>
      <c r="J18" s="6"/>
      <c r="K18" s="6"/>
      <c r="L18" s="6"/>
      <c r="M18" s="6"/>
    </row>
    <row r="19" spans="3:9" ht="15.75">
      <c r="C19" s="2"/>
      <c r="D19" s="2"/>
      <c r="E19" s="2"/>
      <c r="F19" s="2"/>
      <c r="G19" s="2"/>
      <c r="H19" s="2"/>
      <c r="I19" s="2"/>
    </row>
    <row r="20" spans="1:15" ht="31.5">
      <c r="A20" s="57" t="s">
        <v>39</v>
      </c>
      <c r="B20" s="57"/>
      <c r="C20" s="57"/>
      <c r="D20" s="57"/>
      <c r="E20" s="57"/>
      <c r="F20" s="57"/>
      <c r="G20" s="57"/>
      <c r="H20" s="57"/>
      <c r="I20" s="57"/>
      <c r="J20" s="57"/>
      <c r="K20" s="57"/>
      <c r="L20" s="57"/>
      <c r="M20" s="57"/>
      <c r="N20" s="8"/>
      <c r="O20" s="8"/>
    </row>
    <row r="22" spans="3:9" s="4" customFormat="1" ht="18.75">
      <c r="C22" s="7"/>
      <c r="D22" s="7"/>
      <c r="E22" s="7"/>
      <c r="F22" s="7"/>
      <c r="G22" s="7"/>
      <c r="H22" s="12" t="s">
        <v>6</v>
      </c>
      <c r="I22" s="7"/>
    </row>
    <row r="23" spans="3:9" s="4" customFormat="1" ht="19.5" thickBot="1">
      <c r="C23" s="7"/>
      <c r="D23" s="7"/>
      <c r="E23" s="13" t="s">
        <v>5</v>
      </c>
      <c r="F23" s="7"/>
      <c r="G23" s="7"/>
      <c r="H23" s="12" t="s">
        <v>7</v>
      </c>
      <c r="I23" s="7"/>
    </row>
    <row r="24" spans="3:9" s="4" customFormat="1" ht="19.5" thickBot="1">
      <c r="C24" s="7"/>
      <c r="D24" s="7"/>
      <c r="E24" s="40"/>
      <c r="F24" s="7"/>
      <c r="G24" s="7"/>
      <c r="H24" s="12"/>
      <c r="I24" s="7"/>
    </row>
    <row r="25" spans="1:14" s="4" customFormat="1" ht="19.5" thickBot="1">
      <c r="A25" s="54" t="s">
        <v>3</v>
      </c>
      <c r="B25" s="54"/>
      <c r="C25" s="54"/>
      <c r="D25" s="54"/>
      <c r="E25" s="18">
        <v>60</v>
      </c>
      <c r="F25" s="15"/>
      <c r="G25" s="7" t="s">
        <v>15</v>
      </c>
      <c r="H25" s="52"/>
      <c r="I25" s="7"/>
      <c r="J25" s="58" t="s">
        <v>38</v>
      </c>
      <c r="K25" s="58"/>
      <c r="L25" s="58"/>
      <c r="M25" s="58"/>
      <c r="N25" s="10"/>
    </row>
    <row r="26" spans="3:13" s="4" customFormat="1" ht="19.5" thickBot="1">
      <c r="C26" s="7"/>
      <c r="D26" s="7"/>
      <c r="E26" s="18"/>
      <c r="F26" s="15"/>
      <c r="G26" s="7"/>
      <c r="H26" s="30"/>
      <c r="I26" s="7"/>
      <c r="J26" s="17"/>
      <c r="K26" s="17"/>
      <c r="L26" s="17"/>
      <c r="M26" s="17"/>
    </row>
    <row r="27" spans="1:14" s="4" customFormat="1" ht="19.5" thickBot="1">
      <c r="A27" s="54" t="s">
        <v>1</v>
      </c>
      <c r="B27" s="54"/>
      <c r="C27" s="54"/>
      <c r="D27" s="54"/>
      <c r="E27" s="18">
        <v>120</v>
      </c>
      <c r="F27" s="15"/>
      <c r="G27" s="7" t="s">
        <v>13</v>
      </c>
      <c r="H27" s="52"/>
      <c r="I27" s="7"/>
      <c r="J27" s="58" t="s">
        <v>42</v>
      </c>
      <c r="K27" s="58"/>
      <c r="L27" s="58"/>
      <c r="M27" s="58"/>
      <c r="N27" s="19"/>
    </row>
    <row r="28" spans="3:13" s="4" customFormat="1" ht="19.5" thickBot="1">
      <c r="C28" s="7"/>
      <c r="D28" s="7"/>
      <c r="E28" s="18"/>
      <c r="F28" s="15"/>
      <c r="G28" s="7"/>
      <c r="H28" s="48"/>
      <c r="I28" s="7"/>
      <c r="J28" s="65" t="s">
        <v>31</v>
      </c>
      <c r="K28" s="65"/>
      <c r="L28" s="65"/>
      <c r="M28" s="65"/>
    </row>
    <row r="29" spans="1:13" s="4" customFormat="1" ht="19.5" thickBot="1">
      <c r="A29" s="54" t="s">
        <v>2</v>
      </c>
      <c r="B29" s="54"/>
      <c r="C29" s="54"/>
      <c r="D29" s="54"/>
      <c r="E29" s="18">
        <v>1.75</v>
      </c>
      <c r="F29" s="15"/>
      <c r="G29" s="7" t="s">
        <v>14</v>
      </c>
      <c r="H29" s="52"/>
      <c r="I29" s="7"/>
      <c r="J29" s="56" t="s">
        <v>32</v>
      </c>
      <c r="K29" s="56"/>
      <c r="L29" s="56"/>
      <c r="M29" s="56"/>
    </row>
    <row r="30" spans="3:9" s="4" customFormat="1" ht="18.75">
      <c r="C30" s="7"/>
      <c r="D30" s="7"/>
      <c r="E30" s="23"/>
      <c r="F30" s="21"/>
      <c r="G30" s="7"/>
      <c r="H30" s="47"/>
      <c r="I30" s="7"/>
    </row>
    <row r="31" spans="3:13" s="4" customFormat="1" ht="19.5" thickBot="1">
      <c r="C31" s="7"/>
      <c r="D31" s="7"/>
      <c r="E31" s="23"/>
      <c r="F31" s="21"/>
      <c r="G31" s="7"/>
      <c r="H31" s="47"/>
      <c r="I31" s="7"/>
      <c r="J31" s="17"/>
      <c r="K31" s="17"/>
      <c r="L31" s="17"/>
      <c r="M31" s="17"/>
    </row>
    <row r="32" spans="1:13" s="4" customFormat="1" ht="19.5" thickBot="1">
      <c r="A32" s="54" t="s">
        <v>4</v>
      </c>
      <c r="B32" s="54"/>
      <c r="C32" s="54"/>
      <c r="D32" s="54"/>
      <c r="E32" s="18">
        <v>270</v>
      </c>
      <c r="F32" s="15"/>
      <c r="G32" s="7"/>
      <c r="H32" s="50">
        <f>(H27*H29)+H25</f>
        <v>0</v>
      </c>
      <c r="I32" s="7"/>
      <c r="J32" s="58" t="s">
        <v>8</v>
      </c>
      <c r="K32" s="58"/>
      <c r="L32" s="58"/>
      <c r="M32" s="58"/>
    </row>
    <row r="33" spans="1:13" s="4" customFormat="1" ht="18.75">
      <c r="A33" s="34"/>
      <c r="B33" s="34"/>
      <c r="C33" s="34"/>
      <c r="D33" s="34"/>
      <c r="E33" s="18"/>
      <c r="F33" s="15"/>
      <c r="G33" s="7"/>
      <c r="H33" s="42"/>
      <c r="I33" s="7"/>
      <c r="J33" s="59" t="s">
        <v>16</v>
      </c>
      <c r="K33" s="59"/>
      <c r="L33" s="59"/>
      <c r="M33" s="59"/>
    </row>
    <row r="34" spans="1:13" s="4" customFormat="1" ht="18.75">
      <c r="A34" s="34"/>
      <c r="B34" s="34"/>
      <c r="C34" s="34"/>
      <c r="D34" s="34"/>
      <c r="E34" s="18"/>
      <c r="F34" s="15"/>
      <c r="G34" s="7"/>
      <c r="H34" s="42"/>
      <c r="I34" s="7"/>
      <c r="J34" s="19"/>
      <c r="K34" s="19"/>
      <c r="L34" s="19"/>
      <c r="M34" s="19"/>
    </row>
    <row r="35" spans="3:13" s="4" customFormat="1" ht="18.75">
      <c r="C35" s="7"/>
      <c r="D35" s="7"/>
      <c r="E35" s="23"/>
      <c r="F35" s="26"/>
      <c r="G35" s="7"/>
      <c r="H35" s="7"/>
      <c r="I35" s="7"/>
      <c r="J35" s="27"/>
      <c r="K35" s="27" t="s">
        <v>0</v>
      </c>
      <c r="L35" s="27"/>
      <c r="M35" s="27"/>
    </row>
    <row r="36" spans="1:13" s="4" customFormat="1" ht="19.5" thickBot="1">
      <c r="A36" s="55" t="s">
        <v>43</v>
      </c>
      <c r="B36" s="55"/>
      <c r="C36" s="55"/>
      <c r="D36" s="28"/>
      <c r="E36" s="29"/>
      <c r="F36" s="30"/>
      <c r="G36" s="28"/>
      <c r="H36" s="28"/>
      <c r="I36" s="28"/>
      <c r="J36" s="31"/>
      <c r="K36" s="31"/>
      <c r="L36" s="31"/>
      <c r="M36" s="31"/>
    </row>
    <row r="37" spans="1:13" s="4" customFormat="1" ht="18.75">
      <c r="A37" s="46"/>
      <c r="B37" s="46"/>
      <c r="C37" s="46"/>
      <c r="D37" s="41"/>
      <c r="E37" s="18"/>
      <c r="F37" s="39"/>
      <c r="G37" s="41"/>
      <c r="H37" s="12" t="s">
        <v>6</v>
      </c>
      <c r="I37" s="41"/>
      <c r="J37" s="42"/>
      <c r="K37" s="42"/>
      <c r="L37" s="42"/>
      <c r="M37" s="42"/>
    </row>
    <row r="38" spans="3:9" s="4" customFormat="1" ht="19.5" thickBot="1">
      <c r="C38" s="7"/>
      <c r="D38" s="7"/>
      <c r="E38" s="29" t="s">
        <v>5</v>
      </c>
      <c r="F38" s="26"/>
      <c r="G38" s="7"/>
      <c r="H38" s="12" t="s">
        <v>7</v>
      </c>
      <c r="I38" s="7"/>
    </row>
    <row r="39" spans="3:9" s="4" customFormat="1" ht="19.5" thickBot="1">
      <c r="C39" s="7"/>
      <c r="D39" s="7"/>
      <c r="E39" s="23"/>
      <c r="F39" s="26"/>
      <c r="G39" s="7"/>
      <c r="H39" s="7"/>
      <c r="I39" s="7"/>
    </row>
    <row r="40" spans="1:11" s="4" customFormat="1" ht="19.5" thickBot="1">
      <c r="A40" s="54" t="s">
        <v>9</v>
      </c>
      <c r="B40" s="54"/>
      <c r="C40" s="54"/>
      <c r="D40" s="54"/>
      <c r="E40" s="32">
        <v>39722</v>
      </c>
      <c r="F40" s="33"/>
      <c r="G40" s="7"/>
      <c r="H40" s="49"/>
      <c r="I40" s="7"/>
      <c r="J40" s="27" t="s">
        <v>40</v>
      </c>
      <c r="K40" s="27"/>
    </row>
    <row r="41" spans="1:9" s="4" customFormat="1" ht="19.5" thickBot="1">
      <c r="A41" s="34"/>
      <c r="B41" s="34"/>
      <c r="C41" s="34"/>
      <c r="D41" s="34"/>
      <c r="E41" s="18"/>
      <c r="F41" s="26"/>
      <c r="G41" s="7"/>
      <c r="H41" s="35"/>
      <c r="I41" s="7"/>
    </row>
    <row r="42" spans="1:11" s="4" customFormat="1" ht="19.5" thickBot="1">
      <c r="A42" s="54" t="s">
        <v>10</v>
      </c>
      <c r="B42" s="54"/>
      <c r="C42" s="54"/>
      <c r="D42" s="54"/>
      <c r="E42" s="36">
        <v>39844</v>
      </c>
      <c r="F42" s="37"/>
      <c r="G42" s="7"/>
      <c r="H42" s="49"/>
      <c r="I42" s="7"/>
      <c r="J42" s="27" t="s">
        <v>41</v>
      </c>
      <c r="K42" s="27"/>
    </row>
    <row r="43" spans="3:9" s="4" customFormat="1" ht="19.5" thickBot="1">
      <c r="C43" s="7"/>
      <c r="D43" s="7"/>
      <c r="E43" s="18"/>
      <c r="F43" s="26"/>
      <c r="G43" s="7"/>
      <c r="H43" s="47"/>
      <c r="I43" s="7"/>
    </row>
    <row r="44" spans="1:13" s="4" customFormat="1" ht="19.5" thickBot="1">
      <c r="A44" s="54" t="s">
        <v>11</v>
      </c>
      <c r="B44" s="54"/>
      <c r="C44" s="54"/>
      <c r="D44" s="54"/>
      <c r="E44" s="18">
        <v>122</v>
      </c>
      <c r="F44" s="39"/>
      <c r="G44" s="7"/>
      <c r="H44" s="50">
        <f>H42-H40</f>
        <v>0</v>
      </c>
      <c r="I44" s="7"/>
      <c r="J44" s="62" t="s">
        <v>33</v>
      </c>
      <c r="K44" s="62"/>
      <c r="L44" s="62"/>
      <c r="M44" s="62"/>
    </row>
    <row r="45" spans="3:12" s="4" customFormat="1" ht="18.75">
      <c r="C45" s="7"/>
      <c r="D45" s="7"/>
      <c r="E45" s="7"/>
      <c r="F45" s="7"/>
      <c r="G45" s="7"/>
      <c r="H45" s="7"/>
      <c r="I45" s="7"/>
      <c r="K45" s="4" t="s">
        <v>0</v>
      </c>
      <c r="L45" s="4" t="s">
        <v>0</v>
      </c>
    </row>
    <row r="46" spans="3:9" s="4" customFormat="1" ht="18.75">
      <c r="C46" s="7"/>
      <c r="D46" s="7"/>
      <c r="E46" s="7"/>
      <c r="F46" s="7"/>
      <c r="G46" s="7"/>
      <c r="H46" s="7"/>
      <c r="I46" s="7"/>
    </row>
    <row r="47" spans="3:9" s="4" customFormat="1" ht="18.75">
      <c r="C47" s="7"/>
      <c r="D47" s="7"/>
      <c r="E47" s="7"/>
      <c r="F47" s="7"/>
      <c r="G47" s="7"/>
      <c r="H47" s="7"/>
      <c r="I47" s="7"/>
    </row>
    <row r="48" spans="3:9" s="4" customFormat="1" ht="18.75">
      <c r="C48" s="7"/>
      <c r="D48" s="7"/>
      <c r="E48" s="7"/>
      <c r="F48" s="7"/>
      <c r="G48" s="7"/>
      <c r="H48" s="7"/>
      <c r="I48" s="7"/>
    </row>
  </sheetData>
  <sheetProtection password="CA31" sheet="1"/>
  <mergeCells count="25">
    <mergeCell ref="A29:D29"/>
    <mergeCell ref="J32:M32"/>
    <mergeCell ref="A40:D40"/>
    <mergeCell ref="C11:M13"/>
    <mergeCell ref="B15:H15"/>
    <mergeCell ref="C16:M17"/>
    <mergeCell ref="J28:M28"/>
    <mergeCell ref="A25:D25"/>
    <mergeCell ref="A27:D27"/>
    <mergeCell ref="A1:M1"/>
    <mergeCell ref="A2:M2"/>
    <mergeCell ref="A4:M4"/>
    <mergeCell ref="B6:H6"/>
    <mergeCell ref="B8:H8"/>
    <mergeCell ref="B10:H10"/>
    <mergeCell ref="A42:D42"/>
    <mergeCell ref="A44:D44"/>
    <mergeCell ref="A36:C36"/>
    <mergeCell ref="J29:M29"/>
    <mergeCell ref="A20:M20"/>
    <mergeCell ref="J25:M25"/>
    <mergeCell ref="J27:M27"/>
    <mergeCell ref="J33:M33"/>
    <mergeCell ref="A32:D32"/>
    <mergeCell ref="J44:M44"/>
  </mergeCells>
  <printOptions horizontalCentered="1" verticalCentered="1"/>
  <pageMargins left="0" right="0" top="0" bottom="0" header="0" footer="0"/>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selection activeCell="A3" sqref="A3"/>
    </sheetView>
  </sheetViews>
  <sheetFormatPr defaultColWidth="9.00390625" defaultRowHeight="15.75"/>
  <cols>
    <col min="1" max="1" width="10.875" style="0" customWidth="1"/>
    <col min="2" max="2" width="9.625" style="0" customWidth="1"/>
    <col min="3" max="3" width="10.75390625" style="1" customWidth="1"/>
    <col min="4" max="4" width="6.875" style="1" customWidth="1"/>
    <col min="5" max="5" width="12.625" style="1" customWidth="1"/>
    <col min="6" max="6" width="10.875" style="1" customWidth="1"/>
    <col min="7" max="7" width="9.625" style="1" customWidth="1"/>
    <col min="8" max="8" width="13.50390625" style="1" customWidth="1"/>
    <col min="9" max="9" width="3.625" style="1" customWidth="1"/>
    <col min="10" max="10" width="10.875" style="0" customWidth="1"/>
    <col min="11" max="11" width="9.625" style="0" customWidth="1"/>
    <col min="12" max="12" width="10.75390625" style="0" customWidth="1"/>
    <col min="13" max="13" width="9.50390625" style="0" customWidth="1"/>
    <col min="14" max="14" width="15.875" style="0" customWidth="1"/>
    <col min="15" max="15" width="9.625" style="0" customWidth="1"/>
    <col min="16" max="16" width="10.75390625" style="0" customWidth="1"/>
    <col min="17" max="17" width="3.50390625" style="0" customWidth="1"/>
    <col min="18" max="18" width="10.875" style="0" customWidth="1"/>
    <col min="19" max="19" width="9.625" style="0" customWidth="1"/>
  </cols>
  <sheetData>
    <row r="1" spans="1:15" ht="31.5">
      <c r="A1" s="57" t="s">
        <v>17</v>
      </c>
      <c r="B1" s="57"/>
      <c r="C1" s="57"/>
      <c r="D1" s="57"/>
      <c r="E1" s="57"/>
      <c r="F1" s="57"/>
      <c r="G1" s="57"/>
      <c r="H1" s="57"/>
      <c r="I1" s="57"/>
      <c r="J1" s="57"/>
      <c r="K1" s="57"/>
      <c r="L1" s="57"/>
      <c r="M1" s="57"/>
      <c r="N1" s="8"/>
      <c r="O1" s="8"/>
    </row>
    <row r="2" spans="1:15" ht="18.75">
      <c r="A2" s="60" t="s">
        <v>12</v>
      </c>
      <c r="B2" s="60"/>
      <c r="C2" s="60"/>
      <c r="D2" s="60"/>
      <c r="E2" s="60"/>
      <c r="F2" s="60"/>
      <c r="G2" s="60"/>
      <c r="H2" s="60"/>
      <c r="I2" s="60"/>
      <c r="J2" s="60"/>
      <c r="K2" s="60"/>
      <c r="L2" s="60"/>
      <c r="M2" s="60"/>
      <c r="N2" s="3"/>
      <c r="O2" s="3"/>
    </row>
    <row r="3" spans="3:9" ht="15.75">
      <c r="C3" s="2"/>
      <c r="D3" s="2"/>
      <c r="E3" s="2"/>
      <c r="F3" s="2"/>
      <c r="G3" s="2"/>
      <c r="H3" s="2"/>
      <c r="I3" s="2"/>
    </row>
    <row r="4" spans="1:13" s="9" customFormat="1" ht="23.25">
      <c r="A4" s="61" t="s">
        <v>28</v>
      </c>
      <c r="B4" s="61"/>
      <c r="C4" s="61"/>
      <c r="D4" s="61"/>
      <c r="E4" s="61"/>
      <c r="F4" s="61"/>
      <c r="G4" s="61"/>
      <c r="H4" s="61"/>
      <c r="I4" s="61"/>
      <c r="J4" s="61"/>
      <c r="K4" s="61"/>
      <c r="L4" s="61"/>
      <c r="M4" s="61"/>
    </row>
    <row r="6" spans="1:9" s="4" customFormat="1" ht="18.75">
      <c r="A6" s="12" t="s">
        <v>15</v>
      </c>
      <c r="B6" s="62" t="s">
        <v>23</v>
      </c>
      <c r="C6" s="62"/>
      <c r="D6" s="62"/>
      <c r="E6" s="62"/>
      <c r="F6" s="62"/>
      <c r="G6" s="62"/>
      <c r="H6" s="62"/>
      <c r="I6" s="7"/>
    </row>
    <row r="7" spans="2:9" s="4" customFormat="1" ht="18.75">
      <c r="B7" s="10"/>
      <c r="C7" s="10"/>
      <c r="D7" s="10"/>
      <c r="E7" s="10"/>
      <c r="F7" s="10"/>
      <c r="G7" s="10"/>
      <c r="H7" s="10"/>
      <c r="I7" s="7"/>
    </row>
    <row r="8" spans="1:9" s="4" customFormat="1" ht="18.75">
      <c r="A8" s="12" t="s">
        <v>13</v>
      </c>
      <c r="B8" s="62" t="s">
        <v>24</v>
      </c>
      <c r="C8" s="62"/>
      <c r="D8" s="62"/>
      <c r="E8" s="62"/>
      <c r="F8" s="62"/>
      <c r="G8" s="62"/>
      <c r="H8" s="62"/>
      <c r="I8" s="7"/>
    </row>
    <row r="9" spans="2:9" s="4" customFormat="1" ht="18.75">
      <c r="B9" s="10"/>
      <c r="C9" s="10"/>
      <c r="D9" s="10"/>
      <c r="E9" s="10"/>
      <c r="F9" s="10"/>
      <c r="G9" s="10"/>
      <c r="H9" s="10"/>
      <c r="I9" s="7"/>
    </row>
    <row r="10" spans="1:9" s="4" customFormat="1" ht="18.75">
      <c r="A10" s="12" t="s">
        <v>14</v>
      </c>
      <c r="B10" s="62" t="s">
        <v>25</v>
      </c>
      <c r="C10" s="62"/>
      <c r="D10" s="62"/>
      <c r="E10" s="62"/>
      <c r="F10" s="62"/>
      <c r="G10" s="62"/>
      <c r="H10" s="62"/>
      <c r="I10" s="7"/>
    </row>
    <row r="11" spans="3:13" s="4" customFormat="1" ht="15.75" customHeight="1">
      <c r="C11" s="63" t="s">
        <v>26</v>
      </c>
      <c r="D11" s="63"/>
      <c r="E11" s="63"/>
      <c r="F11" s="63"/>
      <c r="G11" s="63"/>
      <c r="H11" s="63"/>
      <c r="I11" s="63"/>
      <c r="J11" s="63"/>
      <c r="K11" s="63"/>
      <c r="L11" s="63"/>
      <c r="M11" s="63"/>
    </row>
    <row r="12" spans="1:13" s="4" customFormat="1" ht="24.75" customHeight="1">
      <c r="A12" s="7"/>
      <c r="B12" s="45"/>
      <c r="C12" s="63"/>
      <c r="D12" s="63"/>
      <c r="E12" s="63"/>
      <c r="F12" s="63"/>
      <c r="G12" s="63"/>
      <c r="H12" s="63"/>
      <c r="I12" s="63"/>
      <c r="J12" s="63"/>
      <c r="K12" s="63"/>
      <c r="L12" s="63"/>
      <c r="M12" s="63"/>
    </row>
    <row r="13" spans="1:13" s="4" customFormat="1" ht="18.75">
      <c r="A13" s="7"/>
      <c r="B13" s="45"/>
      <c r="C13" s="63"/>
      <c r="D13" s="63"/>
      <c r="E13" s="63"/>
      <c r="F13" s="63"/>
      <c r="G13" s="63"/>
      <c r="H13" s="63"/>
      <c r="I13" s="63"/>
      <c r="J13" s="63"/>
      <c r="K13" s="63"/>
      <c r="L13" s="63"/>
      <c r="M13" s="63"/>
    </row>
    <row r="14" spans="2:13" s="4" customFormat="1" ht="18.75">
      <c r="B14" s="11"/>
      <c r="C14" s="11"/>
      <c r="D14" s="11"/>
      <c r="E14" s="11"/>
      <c r="F14" s="11"/>
      <c r="G14" s="11"/>
      <c r="H14" s="11"/>
      <c r="I14" s="11"/>
      <c r="J14" s="11"/>
      <c r="K14" s="11"/>
      <c r="L14" s="11"/>
      <c r="M14" s="11"/>
    </row>
    <row r="15" spans="1:9" s="4" customFormat="1" ht="15.75" customHeight="1">
      <c r="A15" s="12" t="s">
        <v>18</v>
      </c>
      <c r="B15" s="62" t="s">
        <v>30</v>
      </c>
      <c r="C15" s="62"/>
      <c r="D15" s="62"/>
      <c r="E15" s="62"/>
      <c r="F15" s="62"/>
      <c r="G15" s="62"/>
      <c r="H15" s="62"/>
      <c r="I15" s="7"/>
    </row>
    <row r="16" spans="3:13" s="4" customFormat="1" ht="18.75" customHeight="1">
      <c r="C16" s="64" t="s">
        <v>27</v>
      </c>
      <c r="D16" s="64"/>
      <c r="E16" s="64"/>
      <c r="F16" s="64"/>
      <c r="G16" s="64"/>
      <c r="H16" s="64"/>
      <c r="I16" s="64"/>
      <c r="J16" s="64"/>
      <c r="K16" s="64"/>
      <c r="L16" s="64"/>
      <c r="M16" s="64"/>
    </row>
    <row r="17" spans="3:13" ht="18.75" customHeight="1">
      <c r="C17" s="64"/>
      <c r="D17" s="64"/>
      <c r="E17" s="64"/>
      <c r="F17" s="64"/>
      <c r="G17" s="64"/>
      <c r="H17" s="64"/>
      <c r="I17" s="64"/>
      <c r="J17" s="64"/>
      <c r="K17" s="64"/>
      <c r="L17" s="64"/>
      <c r="M17" s="64"/>
    </row>
    <row r="18" spans="1:13" ht="9" customHeight="1">
      <c r="A18" s="6"/>
      <c r="B18" s="6"/>
      <c r="C18" s="5"/>
      <c r="D18" s="5"/>
      <c r="E18" s="5"/>
      <c r="F18" s="5"/>
      <c r="G18" s="5"/>
      <c r="H18" s="5"/>
      <c r="I18" s="5"/>
      <c r="J18" s="6"/>
      <c r="K18" s="6"/>
      <c r="L18" s="6"/>
      <c r="M18" s="6"/>
    </row>
    <row r="19" spans="3:9" ht="15.75">
      <c r="C19" s="2"/>
      <c r="D19" s="2"/>
      <c r="E19" s="2"/>
      <c r="F19" s="2"/>
      <c r="G19" s="2"/>
      <c r="H19" s="2"/>
      <c r="I19" s="2"/>
    </row>
    <row r="20" spans="1:13" s="44" customFormat="1" ht="31.5">
      <c r="A20" s="57" t="s">
        <v>29</v>
      </c>
      <c r="B20" s="57"/>
      <c r="C20" s="57"/>
      <c r="D20" s="57"/>
      <c r="E20" s="57"/>
      <c r="F20" s="57"/>
      <c r="G20" s="57"/>
      <c r="H20" s="57"/>
      <c r="I20" s="57"/>
      <c r="J20" s="57"/>
      <c r="K20" s="57"/>
      <c r="L20" s="57"/>
      <c r="M20" s="57"/>
    </row>
    <row r="21" spans="14:16" ht="15.75">
      <c r="N21" s="1"/>
      <c r="O21" s="1"/>
      <c r="P21" s="1"/>
    </row>
    <row r="22" spans="3:9" s="4" customFormat="1" ht="18.75">
      <c r="C22" s="7"/>
      <c r="D22" s="7"/>
      <c r="E22" s="7"/>
      <c r="F22" s="7"/>
      <c r="G22" s="7"/>
      <c r="H22" s="12" t="s">
        <v>6</v>
      </c>
      <c r="I22" s="7"/>
    </row>
    <row r="23" spans="3:9" s="4" customFormat="1" ht="19.5" thickBot="1">
      <c r="C23" s="7"/>
      <c r="D23" s="7"/>
      <c r="E23" s="13" t="s">
        <v>5</v>
      </c>
      <c r="F23" s="7"/>
      <c r="G23" s="7"/>
      <c r="H23" s="12" t="s">
        <v>7</v>
      </c>
      <c r="I23" s="7"/>
    </row>
    <row r="24" spans="3:13" s="4" customFormat="1" ht="19.5" thickBot="1">
      <c r="C24" s="7"/>
      <c r="D24" s="7"/>
      <c r="E24" s="14"/>
      <c r="F24" s="15"/>
      <c r="G24" s="7"/>
      <c r="H24" s="16"/>
      <c r="I24" s="7"/>
      <c r="J24" s="17"/>
      <c r="K24" s="17"/>
      <c r="L24" s="17"/>
      <c r="M24" s="17"/>
    </row>
    <row r="25" spans="1:13" s="4" customFormat="1" ht="19.5" thickBot="1">
      <c r="A25" s="54" t="s">
        <v>19</v>
      </c>
      <c r="B25" s="54"/>
      <c r="C25" s="54"/>
      <c r="D25" s="54"/>
      <c r="E25" s="18">
        <v>275</v>
      </c>
      <c r="F25" s="15"/>
      <c r="G25" s="7" t="s">
        <v>15</v>
      </c>
      <c r="H25" s="51"/>
      <c r="I25" s="7"/>
      <c r="J25" s="58" t="s">
        <v>20</v>
      </c>
      <c r="K25" s="58"/>
      <c r="L25" s="58"/>
      <c r="M25" s="58"/>
    </row>
    <row r="26" spans="3:13" s="4" customFormat="1" ht="19.5" thickBot="1">
      <c r="C26" s="7"/>
      <c r="D26" s="7"/>
      <c r="E26" s="18"/>
      <c r="F26" s="15"/>
      <c r="G26" s="7"/>
      <c r="H26" s="30"/>
      <c r="I26" s="7"/>
      <c r="J26" s="17"/>
      <c r="K26" s="17"/>
      <c r="L26" s="17"/>
      <c r="M26" s="17"/>
    </row>
    <row r="27" spans="1:14" s="4" customFormat="1" ht="19.5" thickBot="1">
      <c r="A27" s="54" t="s">
        <v>1</v>
      </c>
      <c r="B27" s="54"/>
      <c r="C27" s="54"/>
      <c r="D27" s="54"/>
      <c r="E27" s="18">
        <v>100</v>
      </c>
      <c r="F27" s="15"/>
      <c r="G27" s="7" t="s">
        <v>13</v>
      </c>
      <c r="H27" s="52"/>
      <c r="I27" s="7"/>
      <c r="J27" s="58" t="s">
        <v>42</v>
      </c>
      <c r="K27" s="58"/>
      <c r="L27" s="58"/>
      <c r="M27" s="58"/>
      <c r="N27" s="19"/>
    </row>
    <row r="28" spans="3:13" s="4" customFormat="1" ht="19.5" thickBot="1">
      <c r="C28" s="47"/>
      <c r="D28" s="47"/>
      <c r="E28" s="18"/>
      <c r="F28" s="15"/>
      <c r="G28" s="47"/>
      <c r="H28" s="48"/>
      <c r="I28" s="47"/>
      <c r="J28" s="65" t="s">
        <v>31</v>
      </c>
      <c r="K28" s="65"/>
      <c r="L28" s="65"/>
      <c r="M28" s="65"/>
    </row>
    <row r="29" spans="1:13" s="4" customFormat="1" ht="19.5" thickBot="1">
      <c r="A29" s="54" t="s">
        <v>2</v>
      </c>
      <c r="B29" s="54"/>
      <c r="C29" s="54"/>
      <c r="D29" s="54"/>
      <c r="E29" s="20">
        <v>1.5</v>
      </c>
      <c r="F29" s="15"/>
      <c r="G29" s="7" t="s">
        <v>14</v>
      </c>
      <c r="H29" s="53"/>
      <c r="I29" s="7"/>
      <c r="J29" s="56" t="s">
        <v>32</v>
      </c>
      <c r="K29" s="56"/>
      <c r="L29" s="56"/>
      <c r="M29" s="56"/>
    </row>
    <row r="30" spans="3:13" s="4" customFormat="1" ht="18.75">
      <c r="C30" s="7"/>
      <c r="D30" s="7"/>
      <c r="E30" s="18"/>
      <c r="F30" s="21"/>
      <c r="G30" s="7"/>
      <c r="H30" s="47"/>
      <c r="I30" s="7"/>
      <c r="J30" s="66"/>
      <c r="K30" s="66"/>
      <c r="L30" s="66"/>
      <c r="M30" s="66"/>
    </row>
    <row r="31" spans="1:9" s="4" customFormat="1" ht="19.5" thickBot="1">
      <c r="A31" s="22"/>
      <c r="C31" s="7"/>
      <c r="D31" s="7"/>
      <c r="E31" s="23"/>
      <c r="F31" s="7"/>
      <c r="G31" s="7"/>
      <c r="H31" s="47"/>
      <c r="I31" s="7"/>
    </row>
    <row r="32" spans="1:14" s="4" customFormat="1" ht="19.5" thickBot="1">
      <c r="A32" s="54" t="s">
        <v>3</v>
      </c>
      <c r="B32" s="54"/>
      <c r="C32" s="54"/>
      <c r="D32" s="54"/>
      <c r="E32" s="24">
        <v>125</v>
      </c>
      <c r="F32" s="15"/>
      <c r="G32" s="7" t="s">
        <v>18</v>
      </c>
      <c r="H32" s="50">
        <f>H25-(H27*H29)</f>
        <v>0</v>
      </c>
      <c r="I32" s="7"/>
      <c r="J32" s="58" t="s">
        <v>21</v>
      </c>
      <c r="K32" s="58"/>
      <c r="L32" s="58"/>
      <c r="M32" s="58"/>
      <c r="N32" s="10"/>
    </row>
    <row r="33" spans="1:13" s="4" customFormat="1" ht="18.75">
      <c r="A33" s="22"/>
      <c r="C33" s="7"/>
      <c r="D33" s="7"/>
      <c r="E33" s="23"/>
      <c r="F33" s="7"/>
      <c r="G33" s="7"/>
      <c r="H33" s="7"/>
      <c r="I33" s="7"/>
      <c r="J33" s="59" t="s">
        <v>22</v>
      </c>
      <c r="K33" s="59"/>
      <c r="L33" s="59"/>
      <c r="M33" s="59"/>
    </row>
    <row r="34" spans="1:13" s="4" customFormat="1" ht="18.75">
      <c r="A34" s="22"/>
      <c r="C34" s="7"/>
      <c r="D34" s="7"/>
      <c r="E34" s="23"/>
      <c r="F34" s="7"/>
      <c r="G34" s="7"/>
      <c r="H34" s="7"/>
      <c r="I34" s="7"/>
      <c r="J34" s="25"/>
      <c r="K34" s="25"/>
      <c r="L34" s="25"/>
      <c r="M34" s="25"/>
    </row>
    <row r="35" spans="3:13" s="4" customFormat="1" ht="18.75">
      <c r="C35" s="7"/>
      <c r="D35" s="7"/>
      <c r="E35" s="23"/>
      <c r="F35" s="26"/>
      <c r="G35" s="7" t="s">
        <v>0</v>
      </c>
      <c r="H35" s="7"/>
      <c r="I35" s="7"/>
      <c r="J35" s="27"/>
      <c r="K35" s="27" t="s">
        <v>0</v>
      </c>
      <c r="L35" s="27"/>
      <c r="M35" s="27"/>
    </row>
    <row r="36" spans="1:13" s="4" customFormat="1" ht="19.5" thickBot="1">
      <c r="A36" s="55" t="s">
        <v>43</v>
      </c>
      <c r="B36" s="55"/>
      <c r="C36" s="55"/>
      <c r="D36" s="28"/>
      <c r="E36" s="29"/>
      <c r="F36" s="30"/>
      <c r="G36" s="28"/>
      <c r="H36" s="28"/>
      <c r="I36" s="28"/>
      <c r="J36" s="31"/>
      <c r="K36" s="31"/>
      <c r="L36" s="31"/>
      <c r="M36" s="31"/>
    </row>
    <row r="37" spans="1:13" s="4" customFormat="1" ht="18.75">
      <c r="A37" s="43"/>
      <c r="B37" s="43"/>
      <c r="C37" s="43"/>
      <c r="D37" s="41"/>
      <c r="E37" s="18"/>
      <c r="F37" s="39"/>
      <c r="G37" s="41"/>
      <c r="H37" s="12" t="s">
        <v>6</v>
      </c>
      <c r="I37" s="41"/>
      <c r="J37" s="42"/>
      <c r="K37" s="42"/>
      <c r="L37" s="42"/>
      <c r="M37" s="42"/>
    </row>
    <row r="38" spans="3:9" s="4" customFormat="1" ht="19.5" thickBot="1">
      <c r="C38" s="7"/>
      <c r="D38" s="7"/>
      <c r="E38" s="29" t="s">
        <v>5</v>
      </c>
      <c r="F38" s="26"/>
      <c r="G38" s="7"/>
      <c r="H38" s="12" t="s">
        <v>7</v>
      </c>
      <c r="I38" s="7"/>
    </row>
    <row r="39" spans="3:9" s="4" customFormat="1" ht="19.5" thickBot="1">
      <c r="C39" s="7"/>
      <c r="D39" s="7"/>
      <c r="E39" s="23"/>
      <c r="F39" s="26"/>
      <c r="G39" s="7"/>
      <c r="H39" s="7"/>
      <c r="I39" s="7"/>
    </row>
    <row r="40" spans="1:13" s="4" customFormat="1" ht="19.5" thickBot="1">
      <c r="A40" s="54" t="s">
        <v>9</v>
      </c>
      <c r="B40" s="54"/>
      <c r="C40" s="54"/>
      <c r="D40" s="54"/>
      <c r="E40" s="32">
        <v>39744</v>
      </c>
      <c r="F40" s="33"/>
      <c r="G40" s="7"/>
      <c r="H40" s="49"/>
      <c r="I40" s="7"/>
      <c r="J40" s="62" t="s">
        <v>40</v>
      </c>
      <c r="K40" s="62"/>
      <c r="L40" s="62"/>
      <c r="M40" s="62"/>
    </row>
    <row r="41" spans="1:9" s="4" customFormat="1" ht="19.5" thickBot="1">
      <c r="A41" s="34"/>
      <c r="B41" s="34"/>
      <c r="C41" s="34"/>
      <c r="D41" s="34"/>
      <c r="E41" s="18"/>
      <c r="F41" s="26"/>
      <c r="G41" s="7"/>
      <c r="H41" s="35"/>
      <c r="I41" s="7"/>
    </row>
    <row r="42" spans="1:13" s="4" customFormat="1" ht="19.5" thickBot="1">
      <c r="A42" s="54" t="s">
        <v>10</v>
      </c>
      <c r="B42" s="54"/>
      <c r="C42" s="54"/>
      <c r="D42" s="54"/>
      <c r="E42" s="36">
        <v>39844</v>
      </c>
      <c r="F42" s="37"/>
      <c r="G42" s="7"/>
      <c r="H42" s="49"/>
      <c r="I42" s="7"/>
      <c r="J42" s="62" t="s">
        <v>41</v>
      </c>
      <c r="K42" s="62"/>
      <c r="L42" s="62"/>
      <c r="M42" s="62"/>
    </row>
    <row r="43" spans="3:9" s="4" customFormat="1" ht="19.5" thickBot="1">
      <c r="C43" s="7"/>
      <c r="D43" s="7"/>
      <c r="E43" s="18"/>
      <c r="F43" s="26"/>
      <c r="G43" s="7"/>
      <c r="H43" s="7"/>
      <c r="I43" s="7"/>
    </row>
    <row r="44" spans="1:13" s="4" customFormat="1" ht="19.5" thickBot="1">
      <c r="A44" s="54" t="s">
        <v>11</v>
      </c>
      <c r="B44" s="54"/>
      <c r="C44" s="54"/>
      <c r="D44" s="54"/>
      <c r="E44" s="38">
        <v>100</v>
      </c>
      <c r="F44" s="39"/>
      <c r="G44" s="7"/>
      <c r="H44" s="50">
        <f>H42-H40</f>
        <v>0</v>
      </c>
      <c r="I44" s="7"/>
      <c r="J44" s="62" t="s">
        <v>33</v>
      </c>
      <c r="K44" s="62"/>
      <c r="L44" s="62"/>
      <c r="M44" s="62"/>
    </row>
    <row r="45" spans="3:12" s="4" customFormat="1" ht="18.75">
      <c r="C45" s="7"/>
      <c r="D45" s="7"/>
      <c r="E45" s="40"/>
      <c r="F45" s="7"/>
      <c r="G45" s="7"/>
      <c r="H45" s="7"/>
      <c r="I45" s="7"/>
      <c r="K45" s="4" t="s">
        <v>0</v>
      </c>
      <c r="L45" s="4" t="s">
        <v>0</v>
      </c>
    </row>
  </sheetData>
  <sheetProtection password="CA31" sheet="1" objects="1" scenarios="1"/>
  <mergeCells count="28">
    <mergeCell ref="J29:M29"/>
    <mergeCell ref="A40:D40"/>
    <mergeCell ref="J40:M40"/>
    <mergeCell ref="J42:M42"/>
    <mergeCell ref="J44:M44"/>
    <mergeCell ref="J28:M28"/>
    <mergeCell ref="J30:M30"/>
    <mergeCell ref="C11:M13"/>
    <mergeCell ref="C16:M17"/>
    <mergeCell ref="A27:D27"/>
    <mergeCell ref="J27:M27"/>
    <mergeCell ref="A29:D29"/>
    <mergeCell ref="A1:M1"/>
    <mergeCell ref="A2:M2"/>
    <mergeCell ref="A25:D25"/>
    <mergeCell ref="J25:M25"/>
    <mergeCell ref="A20:M20"/>
    <mergeCell ref="B15:H15"/>
    <mergeCell ref="A44:D44"/>
    <mergeCell ref="B10:H10"/>
    <mergeCell ref="B8:H8"/>
    <mergeCell ref="B6:H6"/>
    <mergeCell ref="A4:M4"/>
    <mergeCell ref="A32:D32"/>
    <mergeCell ref="J32:M32"/>
    <mergeCell ref="J33:M33"/>
    <mergeCell ref="A36:C36"/>
    <mergeCell ref="A42:D42"/>
  </mergeCells>
  <printOptions horizontalCentered="1" verticalCentered="1"/>
  <pageMargins left="0" right="0" top="0" bottom="0" header="0" footer="0"/>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Extension Service</dc:creator>
  <cp:keywords/>
  <dc:description/>
  <cp:lastModifiedBy>Extension Service</cp:lastModifiedBy>
  <cp:lastPrinted>2008-08-29T15:12:58Z</cp:lastPrinted>
  <dcterms:created xsi:type="dcterms:W3CDTF">2008-06-09T14:19:25Z</dcterms:created>
  <dcterms:modified xsi:type="dcterms:W3CDTF">2008-09-02T21:03:34Z</dcterms:modified>
  <cp:category/>
  <cp:version/>
  <cp:contentType/>
  <cp:contentStatus/>
</cp:coreProperties>
</file>